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главление" sheetId="3" r:id="rId1"/>
    <sheet name="Ведомость" sheetId="1" r:id="rId2"/>
    <sheet name="Протокол теста" sheetId="2" r:id="rId3"/>
  </sheets>
  <calcPr calcId="162913"/>
</workbook>
</file>

<file path=xl/calcChain.xml><?xml version="1.0" encoding="utf-8"?>
<calcChain xmlns="http://schemas.openxmlformats.org/spreadsheetml/2006/main">
  <c r="AE22" i="2" l="1"/>
  <c r="AE3" i="2" l="1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3" i="2"/>
  <c r="AE24" i="2"/>
  <c r="AE2" i="2"/>
</calcChain>
</file>

<file path=xl/sharedStrings.xml><?xml version="1.0" encoding="utf-8"?>
<sst xmlns="http://schemas.openxmlformats.org/spreadsheetml/2006/main" count="102" uniqueCount="49">
  <si>
    <t>Оценка</t>
  </si>
  <si>
    <t>Сумма баллов</t>
  </si>
  <si>
    <t>Критерии оценки:</t>
  </si>
  <si>
    <t>51-54 балла</t>
  </si>
  <si>
    <t>40-50 баллов</t>
  </si>
  <si>
    <t>28-39 баллов</t>
  </si>
  <si>
    <t>27 и менее баллов</t>
  </si>
  <si>
    <t>время сдачи</t>
  </si>
  <si>
    <t>н/д</t>
  </si>
  <si>
    <t>Результаты экзамена по дисциплине "Педагогика"</t>
  </si>
  <si>
    <t>группа 11/З-ДО</t>
  </si>
  <si>
    <t>Дата проведения: 08.05.2020</t>
  </si>
  <si>
    <t>№ п/п</t>
  </si>
  <si>
    <t>Фамилия, имя, отчество студента</t>
  </si>
  <si>
    <t>Отметка</t>
  </si>
  <si>
    <t>не допущена</t>
  </si>
  <si>
    <t>кол-во студентов не допущенных</t>
  </si>
  <si>
    <t>отлично</t>
  </si>
  <si>
    <t>хорошо</t>
  </si>
  <si>
    <t>удовлетворительно</t>
  </si>
  <si>
    <t>неудовлетворительно</t>
  </si>
  <si>
    <t>Брылева А. С.</t>
  </si>
  <si>
    <t>Бондалетова О. В.</t>
  </si>
  <si>
    <t>Борисова А. М.</t>
  </si>
  <si>
    <t>Вагина А. И.</t>
  </si>
  <si>
    <t>Валей К Ф.</t>
  </si>
  <si>
    <t>Гордеев О. Г.</t>
  </si>
  <si>
    <t>Григорьева Е. В.</t>
  </si>
  <si>
    <t>Гулынина С. Р.</t>
  </si>
  <si>
    <t>Кошурникова Е. Ю.</t>
  </si>
  <si>
    <t>Ломакина А. Ю.</t>
  </si>
  <si>
    <t>Лудкова В. П.</t>
  </si>
  <si>
    <t>Мауль А. А.</t>
  </si>
  <si>
    <t>Насонова А. С.</t>
  </si>
  <si>
    <t>Панкевич А. Н.</t>
  </si>
  <si>
    <t>Попова А. А.</t>
  </si>
  <si>
    <t>Рогова С. И.</t>
  </si>
  <si>
    <t>Рочева М. В.</t>
  </si>
  <si>
    <t>Савинова С. Ф.</t>
  </si>
  <si>
    <t>Соколова Г. В.</t>
  </si>
  <si>
    <t>Филиппова И. В.</t>
  </si>
  <si>
    <t>Хмелевская О. В.</t>
  </si>
  <si>
    <t>Хмелева Ю. С.</t>
  </si>
  <si>
    <t>Чернова О. В.</t>
  </si>
  <si>
    <t>максимально возможный балл по вопросу</t>
  </si>
  <si>
    <t>Ведомость</t>
  </si>
  <si>
    <t>Протокол теста</t>
  </si>
  <si>
    <t>Оглавление</t>
  </si>
  <si>
    <t>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</si>
</sst>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7" fillId="0" borderId="0" xfId="1"/>
    <xf numFmtId="0" fontId="4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2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H10" sqref="H10"/>
    </sheetView>
  </sheetViews>
  <sheetFormatPr defaultRowHeight="15" x14ac:dyDescent="0.25"/>
  <cols>
    <col min="2" max="2" width="15.140625" bestFit="1" customWidth="1"/>
  </cols>
  <sheetData>
    <row r="1" spans="1:2" ht="18.75" x14ac:dyDescent="0.3">
      <c r="A1" s="34" t="s">
        <v>47</v>
      </c>
    </row>
    <row r="3" spans="1:2" x14ac:dyDescent="0.25">
      <c r="A3" s="33" t="s">
        <v>12</v>
      </c>
      <c r="B3" s="33" t="s">
        <v>48</v>
      </c>
    </row>
    <row r="4" spans="1:2" x14ac:dyDescent="0.25">
      <c r="A4" s="35">
        <v>1</v>
      </c>
      <c r="B4" s="32" t="s">
        <v>45</v>
      </c>
    </row>
    <row r="5" spans="1:2" x14ac:dyDescent="0.25">
      <c r="A5" s="35">
        <v>2</v>
      </c>
      <c r="B5" s="32" t="s">
        <v>46</v>
      </c>
    </row>
  </sheetData>
  <hyperlinks>
    <hyperlink ref="B4" location="'Ведомость'!A1" display="'Ведомость'!A1"/>
    <hyperlink ref="B5" location="'Протокол теста'!A1" display="'Протокол теста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1" zoomScaleNormal="100" workbookViewId="0">
      <selection activeCell="J23" sqref="J23"/>
    </sheetView>
  </sheetViews>
  <sheetFormatPr defaultRowHeight="18.75" x14ac:dyDescent="0.3"/>
  <cols>
    <col min="1" max="1" width="8" style="20" customWidth="1"/>
    <col min="2" max="2" width="44.28515625" style="20" customWidth="1"/>
    <col min="3" max="3" width="24.7109375" style="20" customWidth="1"/>
    <col min="4" max="16384" width="9.140625" style="20"/>
  </cols>
  <sheetData>
    <row r="1" spans="1:3" x14ac:dyDescent="0.3">
      <c r="A1" s="36" t="s">
        <v>9</v>
      </c>
      <c r="B1" s="36"/>
      <c r="C1" s="36"/>
    </row>
    <row r="2" spans="1:3" x14ac:dyDescent="0.3">
      <c r="A2" s="20" t="s">
        <v>10</v>
      </c>
    </row>
    <row r="3" spans="1:3" x14ac:dyDescent="0.3">
      <c r="A3" s="20" t="s">
        <v>11</v>
      </c>
    </row>
    <row r="4" spans="1:3" ht="37.5" x14ac:dyDescent="0.3">
      <c r="A4" s="21" t="s">
        <v>12</v>
      </c>
      <c r="B4" s="21" t="s">
        <v>13</v>
      </c>
      <c r="C4" s="21" t="s">
        <v>14</v>
      </c>
    </row>
    <row r="5" spans="1:3" x14ac:dyDescent="0.3">
      <c r="A5" s="17">
        <v>1</v>
      </c>
      <c r="B5" s="18" t="s">
        <v>21</v>
      </c>
      <c r="C5" s="19" t="s">
        <v>18</v>
      </c>
    </row>
    <row r="6" spans="1:3" x14ac:dyDescent="0.3">
      <c r="A6" s="17">
        <v>2</v>
      </c>
      <c r="B6" s="18" t="s">
        <v>22</v>
      </c>
      <c r="C6" s="19" t="s">
        <v>18</v>
      </c>
    </row>
    <row r="7" spans="1:3" x14ac:dyDescent="0.3">
      <c r="A7" s="17">
        <v>3</v>
      </c>
      <c r="B7" s="18" t="s">
        <v>23</v>
      </c>
      <c r="C7" s="19" t="s">
        <v>18</v>
      </c>
    </row>
    <row r="8" spans="1:3" x14ac:dyDescent="0.3">
      <c r="A8" s="17">
        <v>4</v>
      </c>
      <c r="B8" s="18" t="s">
        <v>24</v>
      </c>
      <c r="C8" s="19" t="s">
        <v>18</v>
      </c>
    </row>
    <row r="9" spans="1:3" x14ac:dyDescent="0.3">
      <c r="A9" s="17">
        <v>5</v>
      </c>
      <c r="B9" s="18" t="s">
        <v>25</v>
      </c>
      <c r="C9" s="19" t="s">
        <v>15</v>
      </c>
    </row>
    <row r="10" spans="1:3" x14ac:dyDescent="0.3">
      <c r="A10" s="17">
        <v>6</v>
      </c>
      <c r="B10" s="18" t="s">
        <v>26</v>
      </c>
      <c r="C10" s="19" t="s">
        <v>18</v>
      </c>
    </row>
    <row r="11" spans="1:3" x14ac:dyDescent="0.3">
      <c r="A11" s="17">
        <v>7</v>
      </c>
      <c r="B11" s="18" t="s">
        <v>27</v>
      </c>
      <c r="C11" s="19" t="s">
        <v>18</v>
      </c>
    </row>
    <row r="12" spans="1:3" x14ac:dyDescent="0.3">
      <c r="A12" s="17">
        <v>8</v>
      </c>
      <c r="B12" s="18" t="s">
        <v>28</v>
      </c>
      <c r="C12" s="19" t="s">
        <v>18</v>
      </c>
    </row>
    <row r="13" spans="1:3" x14ac:dyDescent="0.3">
      <c r="A13" s="17">
        <v>9</v>
      </c>
      <c r="B13" s="18" t="s">
        <v>29</v>
      </c>
      <c r="C13" s="19" t="s">
        <v>18</v>
      </c>
    </row>
    <row r="14" spans="1:3" x14ac:dyDescent="0.3">
      <c r="A14" s="17">
        <v>10</v>
      </c>
      <c r="B14" s="18" t="s">
        <v>30</v>
      </c>
      <c r="C14" s="19" t="s">
        <v>18</v>
      </c>
    </row>
    <row r="15" spans="1:3" x14ac:dyDescent="0.3">
      <c r="A15" s="17">
        <v>11</v>
      </c>
      <c r="B15" s="18" t="s">
        <v>31</v>
      </c>
      <c r="C15" s="19" t="s">
        <v>18</v>
      </c>
    </row>
    <row r="16" spans="1:3" x14ac:dyDescent="0.3">
      <c r="A16" s="17">
        <v>12</v>
      </c>
      <c r="B16" s="18" t="s">
        <v>32</v>
      </c>
      <c r="C16" s="19" t="s">
        <v>15</v>
      </c>
    </row>
    <row r="17" spans="1:3" x14ac:dyDescent="0.3">
      <c r="A17" s="17">
        <v>13</v>
      </c>
      <c r="B17" s="18" t="s">
        <v>33</v>
      </c>
      <c r="C17" s="19" t="s">
        <v>15</v>
      </c>
    </row>
    <row r="18" spans="1:3" x14ac:dyDescent="0.3">
      <c r="A18" s="17">
        <v>14</v>
      </c>
      <c r="B18" s="18" t="s">
        <v>34</v>
      </c>
      <c r="C18" s="19" t="s">
        <v>18</v>
      </c>
    </row>
    <row r="19" spans="1:3" x14ac:dyDescent="0.3">
      <c r="A19" s="17">
        <v>15</v>
      </c>
      <c r="B19" s="18" t="s">
        <v>35</v>
      </c>
      <c r="C19" s="19" t="s">
        <v>18</v>
      </c>
    </row>
    <row r="20" spans="1:3" x14ac:dyDescent="0.3">
      <c r="A20" s="17">
        <v>16</v>
      </c>
      <c r="B20" s="18" t="s">
        <v>36</v>
      </c>
      <c r="C20" s="19" t="s">
        <v>18</v>
      </c>
    </row>
    <row r="21" spans="1:3" x14ac:dyDescent="0.3">
      <c r="A21" s="17">
        <v>17</v>
      </c>
      <c r="B21" s="18" t="s">
        <v>37</v>
      </c>
      <c r="C21" s="19" t="s">
        <v>18</v>
      </c>
    </row>
    <row r="22" spans="1:3" x14ac:dyDescent="0.3">
      <c r="A22" s="17">
        <v>18</v>
      </c>
      <c r="B22" s="18" t="s">
        <v>38</v>
      </c>
      <c r="C22" s="19" t="s">
        <v>18</v>
      </c>
    </row>
    <row r="23" spans="1:3" x14ac:dyDescent="0.3">
      <c r="A23" s="17">
        <v>19</v>
      </c>
      <c r="B23" s="18" t="s">
        <v>39</v>
      </c>
      <c r="C23" s="19" t="s">
        <v>15</v>
      </c>
    </row>
    <row r="24" spans="1:3" x14ac:dyDescent="0.3">
      <c r="A24" s="17">
        <v>20</v>
      </c>
      <c r="B24" s="18" t="s">
        <v>40</v>
      </c>
      <c r="C24" s="19" t="s">
        <v>19</v>
      </c>
    </row>
    <row r="25" spans="1:3" x14ac:dyDescent="0.3">
      <c r="A25" s="17">
        <v>21</v>
      </c>
      <c r="B25" s="18" t="s">
        <v>41</v>
      </c>
      <c r="C25" s="19" t="s">
        <v>18</v>
      </c>
    </row>
    <row r="26" spans="1:3" x14ac:dyDescent="0.3">
      <c r="A26" s="17">
        <v>22</v>
      </c>
      <c r="B26" s="18" t="s">
        <v>42</v>
      </c>
      <c r="C26" s="19" t="s">
        <v>19</v>
      </c>
    </row>
    <row r="27" spans="1:3" x14ac:dyDescent="0.3">
      <c r="A27" s="17">
        <v>23</v>
      </c>
      <c r="B27" s="18" t="s">
        <v>43</v>
      </c>
      <c r="C27" s="19" t="s">
        <v>18</v>
      </c>
    </row>
    <row r="29" spans="1:3" x14ac:dyDescent="0.3">
      <c r="B29" s="20" t="s">
        <v>16</v>
      </c>
      <c r="C29" s="20">
        <v>4</v>
      </c>
    </row>
    <row r="30" spans="1:3" x14ac:dyDescent="0.3">
      <c r="B30" s="20" t="s">
        <v>17</v>
      </c>
      <c r="C30" s="20">
        <v>0</v>
      </c>
    </row>
    <row r="31" spans="1:3" x14ac:dyDescent="0.3">
      <c r="B31" s="20" t="s">
        <v>18</v>
      </c>
      <c r="C31" s="20">
        <v>16</v>
      </c>
    </row>
    <row r="32" spans="1:3" x14ac:dyDescent="0.3">
      <c r="B32" s="20" t="s">
        <v>19</v>
      </c>
      <c r="C32" s="20">
        <v>3</v>
      </c>
    </row>
    <row r="33" spans="2:3" x14ac:dyDescent="0.3">
      <c r="B33" s="20" t="s">
        <v>20</v>
      </c>
      <c r="C33" s="20">
        <v>0</v>
      </c>
    </row>
  </sheetData>
  <sheetProtection password="BAC2" sheet="1" objects="1" insertHyperlinks="0" selectLockedCells="1" selectUnlockedCells="1"/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="92" zoomScaleNormal="92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H10" sqref="AH10"/>
    </sheetView>
  </sheetViews>
  <sheetFormatPr defaultRowHeight="15.75" x14ac:dyDescent="0.25"/>
  <cols>
    <col min="1" max="1" width="3.28515625" style="2" bestFit="1" customWidth="1"/>
    <col min="2" max="2" width="25.7109375" style="2" bestFit="1" customWidth="1"/>
    <col min="3" max="3" width="13.28515625" style="2" bestFit="1" customWidth="1"/>
    <col min="4" max="26" width="4.28515625" style="6" customWidth="1"/>
    <col min="27" max="30" width="4.28515625" style="2" customWidth="1"/>
    <col min="31" max="31" width="14.85546875" style="2" bestFit="1" customWidth="1"/>
    <col min="32" max="32" width="14.85546875" style="6" customWidth="1"/>
    <col min="33" max="16384" width="9.140625" style="2"/>
  </cols>
  <sheetData>
    <row r="1" spans="1:32" x14ac:dyDescent="0.25">
      <c r="A1" s="1"/>
      <c r="B1" s="1"/>
      <c r="C1" s="1" t="s">
        <v>7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>
        <v>19</v>
      </c>
      <c r="W1" s="5">
        <v>20</v>
      </c>
      <c r="X1" s="5">
        <v>21</v>
      </c>
      <c r="Y1" s="5">
        <v>22</v>
      </c>
      <c r="Z1" s="5">
        <v>23</v>
      </c>
      <c r="AA1" s="5">
        <v>24</v>
      </c>
      <c r="AB1" s="5">
        <v>25</v>
      </c>
      <c r="AC1" s="5">
        <v>26</v>
      </c>
      <c r="AD1" s="5">
        <v>27</v>
      </c>
      <c r="AE1" s="5" t="s">
        <v>1</v>
      </c>
      <c r="AF1" s="5" t="s">
        <v>0</v>
      </c>
    </row>
    <row r="2" spans="1:32" s="16" customFormat="1" x14ac:dyDescent="0.25">
      <c r="A2" s="11">
        <v>1</v>
      </c>
      <c r="B2" s="12" t="s">
        <v>21</v>
      </c>
      <c r="C2" s="13">
        <v>11.29</v>
      </c>
      <c r="D2" s="24">
        <v>1</v>
      </c>
      <c r="E2" s="24">
        <v>1</v>
      </c>
      <c r="F2" s="24">
        <v>1</v>
      </c>
      <c r="G2" s="24">
        <v>1</v>
      </c>
      <c r="H2" s="24">
        <v>1</v>
      </c>
      <c r="I2" s="24">
        <v>0</v>
      </c>
      <c r="J2" s="24">
        <v>1</v>
      </c>
      <c r="K2" s="24">
        <v>1</v>
      </c>
      <c r="L2" s="24">
        <v>1</v>
      </c>
      <c r="M2" s="24">
        <v>1</v>
      </c>
      <c r="N2" s="24">
        <v>1</v>
      </c>
      <c r="O2" s="24">
        <v>5</v>
      </c>
      <c r="P2" s="24">
        <v>4</v>
      </c>
      <c r="Q2" s="24">
        <v>3</v>
      </c>
      <c r="R2" s="24">
        <v>4</v>
      </c>
      <c r="S2" s="24">
        <v>3</v>
      </c>
      <c r="T2" s="24">
        <v>3</v>
      </c>
      <c r="U2" s="24">
        <v>5</v>
      </c>
      <c r="V2" s="24">
        <v>3</v>
      </c>
      <c r="W2" s="24">
        <v>1</v>
      </c>
      <c r="X2" s="24">
        <v>1</v>
      </c>
      <c r="Y2" s="24">
        <v>1</v>
      </c>
      <c r="Z2" s="24">
        <v>0</v>
      </c>
      <c r="AA2" s="24">
        <v>1</v>
      </c>
      <c r="AB2" s="24">
        <v>2</v>
      </c>
      <c r="AC2" s="24">
        <v>0</v>
      </c>
      <c r="AD2" s="24">
        <v>1</v>
      </c>
      <c r="AE2" s="14">
        <f>SUM(D2:AD2)</f>
        <v>47</v>
      </c>
      <c r="AF2" s="14">
        <v>4</v>
      </c>
    </row>
    <row r="3" spans="1:32" x14ac:dyDescent="0.25">
      <c r="A3" s="3">
        <v>2</v>
      </c>
      <c r="B3" s="4" t="s">
        <v>22</v>
      </c>
      <c r="C3" s="9">
        <v>11.29</v>
      </c>
      <c r="D3" s="25">
        <v>1</v>
      </c>
      <c r="E3" s="25">
        <v>1</v>
      </c>
      <c r="F3" s="25">
        <v>1</v>
      </c>
      <c r="G3" s="25">
        <v>1</v>
      </c>
      <c r="H3" s="25">
        <v>1</v>
      </c>
      <c r="I3" s="25">
        <v>0</v>
      </c>
      <c r="J3" s="25">
        <v>1</v>
      </c>
      <c r="K3" s="25">
        <v>1</v>
      </c>
      <c r="L3" s="25">
        <v>1</v>
      </c>
      <c r="M3" s="25">
        <v>0</v>
      </c>
      <c r="N3" s="25">
        <v>1</v>
      </c>
      <c r="O3" s="25">
        <v>5</v>
      </c>
      <c r="P3" s="25">
        <v>4</v>
      </c>
      <c r="Q3" s="25">
        <v>1</v>
      </c>
      <c r="R3" s="25">
        <v>4</v>
      </c>
      <c r="S3" s="25">
        <v>3</v>
      </c>
      <c r="T3" s="25">
        <v>3</v>
      </c>
      <c r="U3" s="25">
        <v>5</v>
      </c>
      <c r="V3" s="25">
        <v>3</v>
      </c>
      <c r="W3" s="25">
        <v>1</v>
      </c>
      <c r="X3" s="25">
        <v>1</v>
      </c>
      <c r="Y3" s="25">
        <v>1</v>
      </c>
      <c r="Z3" s="25">
        <v>1</v>
      </c>
      <c r="AA3" s="25">
        <v>2</v>
      </c>
      <c r="AB3" s="25">
        <v>2</v>
      </c>
      <c r="AC3" s="25">
        <v>1</v>
      </c>
      <c r="AD3" s="25">
        <v>1</v>
      </c>
      <c r="AE3" s="5">
        <f t="shared" ref="AE3:AE24" si="0">SUM(D3:AD3)</f>
        <v>47</v>
      </c>
      <c r="AF3" s="5">
        <v>4</v>
      </c>
    </row>
    <row r="4" spans="1:32" s="16" customFormat="1" x14ac:dyDescent="0.25">
      <c r="A4" s="11">
        <v>3</v>
      </c>
      <c r="B4" s="12" t="s">
        <v>23</v>
      </c>
      <c r="C4" s="1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14">
        <f t="shared" si="0"/>
        <v>0</v>
      </c>
      <c r="AF4" s="14">
        <v>4</v>
      </c>
    </row>
    <row r="5" spans="1:32" s="16" customFormat="1" x14ac:dyDescent="0.25">
      <c r="A5" s="11">
        <v>4</v>
      </c>
      <c r="B5" s="12" t="s">
        <v>24</v>
      </c>
      <c r="C5" s="1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14">
        <f t="shared" si="0"/>
        <v>0</v>
      </c>
      <c r="AF5" s="14">
        <v>4</v>
      </c>
    </row>
    <row r="6" spans="1:32" s="16" customFormat="1" x14ac:dyDescent="0.25">
      <c r="A6" s="15">
        <v>5</v>
      </c>
      <c r="B6" s="4" t="s">
        <v>25</v>
      </c>
      <c r="C6" s="10" t="s">
        <v>8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>
        <f t="shared" si="0"/>
        <v>0</v>
      </c>
      <c r="AF6" s="31" t="s">
        <v>15</v>
      </c>
    </row>
    <row r="7" spans="1:32" s="16" customFormat="1" x14ac:dyDescent="0.25">
      <c r="A7" s="11">
        <v>6</v>
      </c>
      <c r="B7" s="12" t="s">
        <v>26</v>
      </c>
      <c r="C7" s="1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14">
        <f t="shared" si="0"/>
        <v>0</v>
      </c>
      <c r="AF7" s="14">
        <v>4</v>
      </c>
    </row>
    <row r="8" spans="1:32" x14ac:dyDescent="0.25">
      <c r="A8" s="3">
        <v>7</v>
      </c>
      <c r="B8" s="4" t="s">
        <v>27</v>
      </c>
      <c r="C8" s="9">
        <v>11.37</v>
      </c>
      <c r="D8" s="25">
        <v>1</v>
      </c>
      <c r="E8" s="25">
        <v>1</v>
      </c>
      <c r="F8" s="25">
        <v>1</v>
      </c>
      <c r="G8" s="25">
        <v>1</v>
      </c>
      <c r="H8" s="25">
        <v>1</v>
      </c>
      <c r="I8" s="25">
        <v>0</v>
      </c>
      <c r="J8" s="25">
        <v>1</v>
      </c>
      <c r="K8" s="25">
        <v>1</v>
      </c>
      <c r="L8" s="25">
        <v>1</v>
      </c>
      <c r="M8" s="25">
        <v>1</v>
      </c>
      <c r="N8" s="25">
        <v>1</v>
      </c>
      <c r="O8" s="25">
        <v>5</v>
      </c>
      <c r="P8" s="25">
        <v>4</v>
      </c>
      <c r="Q8" s="25">
        <v>3</v>
      </c>
      <c r="R8" s="25">
        <v>2</v>
      </c>
      <c r="S8" s="25">
        <v>3</v>
      </c>
      <c r="T8" s="25">
        <v>3</v>
      </c>
      <c r="U8" s="25">
        <v>5</v>
      </c>
      <c r="V8" s="25">
        <v>2</v>
      </c>
      <c r="W8" s="25">
        <v>1</v>
      </c>
      <c r="X8" s="25">
        <v>1</v>
      </c>
      <c r="Y8" s="25">
        <v>1</v>
      </c>
      <c r="Z8" s="25">
        <v>0</v>
      </c>
      <c r="AA8" s="25">
        <v>1</v>
      </c>
      <c r="AB8" s="25">
        <v>1</v>
      </c>
      <c r="AC8" s="25">
        <v>0</v>
      </c>
      <c r="AD8" s="25">
        <v>1</v>
      </c>
      <c r="AE8" s="5">
        <f t="shared" si="0"/>
        <v>43</v>
      </c>
      <c r="AF8" s="5">
        <v>4</v>
      </c>
    </row>
    <row r="9" spans="1:32" x14ac:dyDescent="0.25">
      <c r="A9" s="3">
        <v>8</v>
      </c>
      <c r="B9" s="4" t="s">
        <v>28</v>
      </c>
      <c r="C9" s="9">
        <v>11.16</v>
      </c>
      <c r="D9" s="25">
        <v>1</v>
      </c>
      <c r="E9" s="25">
        <v>1</v>
      </c>
      <c r="F9" s="25">
        <v>1</v>
      </c>
      <c r="G9" s="25">
        <v>1</v>
      </c>
      <c r="H9" s="25">
        <v>1</v>
      </c>
      <c r="I9" s="25">
        <v>0</v>
      </c>
      <c r="J9" s="25">
        <v>1</v>
      </c>
      <c r="K9" s="25">
        <v>1</v>
      </c>
      <c r="L9" s="25">
        <v>1</v>
      </c>
      <c r="M9" s="25">
        <v>1</v>
      </c>
      <c r="N9" s="25">
        <v>0</v>
      </c>
      <c r="O9" s="25">
        <v>3</v>
      </c>
      <c r="P9" s="25">
        <v>4</v>
      </c>
      <c r="Q9" s="25">
        <v>1</v>
      </c>
      <c r="R9" s="25">
        <v>4</v>
      </c>
      <c r="S9" s="25">
        <v>3</v>
      </c>
      <c r="T9" s="25">
        <v>3</v>
      </c>
      <c r="U9" s="25">
        <v>4</v>
      </c>
      <c r="V9" s="25">
        <v>4</v>
      </c>
      <c r="W9" s="25">
        <v>1</v>
      </c>
      <c r="X9" s="25">
        <v>1</v>
      </c>
      <c r="Y9" s="25">
        <v>1</v>
      </c>
      <c r="Z9" s="25">
        <v>0</v>
      </c>
      <c r="AA9" s="26">
        <v>1.5</v>
      </c>
      <c r="AB9" s="25">
        <v>0</v>
      </c>
      <c r="AC9" s="25">
        <v>1</v>
      </c>
      <c r="AD9" s="25">
        <v>0</v>
      </c>
      <c r="AE9" s="22">
        <f t="shared" si="0"/>
        <v>40.5</v>
      </c>
      <c r="AF9" s="5">
        <v>4</v>
      </c>
    </row>
    <row r="10" spans="1:32" x14ac:dyDescent="0.25">
      <c r="A10" s="3">
        <v>9</v>
      </c>
      <c r="B10" s="4" t="s">
        <v>29</v>
      </c>
      <c r="C10" s="9">
        <v>11.37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0</v>
      </c>
      <c r="J10" s="25">
        <v>1</v>
      </c>
      <c r="K10" s="25">
        <v>1</v>
      </c>
      <c r="L10" s="25">
        <v>1</v>
      </c>
      <c r="M10" s="25">
        <v>0</v>
      </c>
      <c r="N10" s="25">
        <v>1</v>
      </c>
      <c r="O10" s="25">
        <v>5</v>
      </c>
      <c r="P10" s="25">
        <v>4</v>
      </c>
      <c r="Q10" s="25">
        <v>1</v>
      </c>
      <c r="R10" s="25">
        <v>4</v>
      </c>
      <c r="S10" s="25">
        <v>3</v>
      </c>
      <c r="T10" s="25">
        <v>3</v>
      </c>
      <c r="U10" s="25">
        <v>5</v>
      </c>
      <c r="V10" s="25">
        <v>3</v>
      </c>
      <c r="W10" s="25">
        <v>1</v>
      </c>
      <c r="X10" s="25">
        <v>0</v>
      </c>
      <c r="Y10" s="25">
        <v>1</v>
      </c>
      <c r="Z10" s="25">
        <v>1</v>
      </c>
      <c r="AA10" s="25">
        <v>2</v>
      </c>
      <c r="AB10" s="25">
        <v>0</v>
      </c>
      <c r="AC10" s="25">
        <v>0</v>
      </c>
      <c r="AD10" s="25">
        <v>0</v>
      </c>
      <c r="AE10" s="5">
        <f t="shared" si="0"/>
        <v>42</v>
      </c>
      <c r="AF10" s="5">
        <v>4</v>
      </c>
    </row>
    <row r="11" spans="1:32" x14ac:dyDescent="0.25">
      <c r="A11" s="3">
        <v>10</v>
      </c>
      <c r="B11" s="4" t="s">
        <v>30</v>
      </c>
      <c r="C11" s="9">
        <v>11.23</v>
      </c>
      <c r="D11" s="25">
        <v>1</v>
      </c>
      <c r="E11" s="25">
        <v>1</v>
      </c>
      <c r="F11" s="25">
        <v>1</v>
      </c>
      <c r="G11" s="25">
        <v>1</v>
      </c>
      <c r="H11" s="25">
        <v>1</v>
      </c>
      <c r="I11" s="25">
        <v>0</v>
      </c>
      <c r="J11" s="25">
        <v>1</v>
      </c>
      <c r="K11" s="25">
        <v>1</v>
      </c>
      <c r="L11" s="25">
        <v>1</v>
      </c>
      <c r="M11" s="25">
        <v>0</v>
      </c>
      <c r="N11" s="25">
        <v>1</v>
      </c>
      <c r="O11" s="25">
        <v>5</v>
      </c>
      <c r="P11" s="25">
        <v>4</v>
      </c>
      <c r="Q11" s="25">
        <v>3</v>
      </c>
      <c r="R11" s="25">
        <v>4</v>
      </c>
      <c r="S11" s="25">
        <v>2</v>
      </c>
      <c r="T11" s="25">
        <v>3</v>
      </c>
      <c r="U11" s="25">
        <v>5</v>
      </c>
      <c r="V11" s="25">
        <v>3</v>
      </c>
      <c r="W11" s="25">
        <v>1</v>
      </c>
      <c r="X11" s="25">
        <v>1</v>
      </c>
      <c r="Y11" s="25">
        <v>1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5">
        <f t="shared" si="0"/>
        <v>41</v>
      </c>
      <c r="AF11" s="5">
        <v>4</v>
      </c>
    </row>
    <row r="12" spans="1:32" s="16" customFormat="1" x14ac:dyDescent="0.25">
      <c r="A12" s="11">
        <v>11</v>
      </c>
      <c r="B12" s="12" t="s">
        <v>31</v>
      </c>
      <c r="C12" s="1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14">
        <f t="shared" si="0"/>
        <v>0</v>
      </c>
      <c r="AF12" s="14">
        <v>4</v>
      </c>
    </row>
    <row r="13" spans="1:32" s="16" customFormat="1" x14ac:dyDescent="0.25">
      <c r="A13" s="15">
        <v>12</v>
      </c>
      <c r="B13" s="4" t="s">
        <v>32</v>
      </c>
      <c r="C13" s="10" t="s">
        <v>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1">
        <f t="shared" si="0"/>
        <v>0</v>
      </c>
      <c r="AF13" s="31" t="s">
        <v>15</v>
      </c>
    </row>
    <row r="14" spans="1:32" s="16" customFormat="1" x14ac:dyDescent="0.25">
      <c r="A14" s="15">
        <v>13</v>
      </c>
      <c r="B14" s="4" t="s">
        <v>33</v>
      </c>
      <c r="C14" s="10" t="s">
        <v>8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>
        <f t="shared" si="0"/>
        <v>0</v>
      </c>
      <c r="AF14" s="31" t="s">
        <v>15</v>
      </c>
    </row>
    <row r="15" spans="1:32" x14ac:dyDescent="0.25">
      <c r="A15" s="3">
        <v>14</v>
      </c>
      <c r="B15" s="4" t="s">
        <v>34</v>
      </c>
      <c r="C15" s="9">
        <v>11.34</v>
      </c>
      <c r="D15" s="25">
        <v>1</v>
      </c>
      <c r="E15" s="25">
        <v>1</v>
      </c>
      <c r="F15" s="25">
        <v>1</v>
      </c>
      <c r="G15" s="25">
        <v>1</v>
      </c>
      <c r="H15" s="25">
        <v>1</v>
      </c>
      <c r="I15" s="25">
        <v>0</v>
      </c>
      <c r="J15" s="25">
        <v>1</v>
      </c>
      <c r="K15" s="25">
        <v>1</v>
      </c>
      <c r="L15" s="25">
        <v>1</v>
      </c>
      <c r="M15" s="25">
        <v>1</v>
      </c>
      <c r="N15" s="25">
        <v>0</v>
      </c>
      <c r="O15" s="25">
        <v>5</v>
      </c>
      <c r="P15" s="25">
        <v>4</v>
      </c>
      <c r="Q15" s="25">
        <v>1</v>
      </c>
      <c r="R15" s="25">
        <v>4</v>
      </c>
      <c r="S15" s="25">
        <v>3</v>
      </c>
      <c r="T15" s="25">
        <v>3</v>
      </c>
      <c r="U15" s="25">
        <v>5</v>
      </c>
      <c r="V15" s="25">
        <v>3</v>
      </c>
      <c r="W15" s="25">
        <v>1</v>
      </c>
      <c r="X15" s="25">
        <v>1</v>
      </c>
      <c r="Y15" s="25">
        <v>1</v>
      </c>
      <c r="Z15" s="25">
        <v>0</v>
      </c>
      <c r="AA15" s="26">
        <v>1.5</v>
      </c>
      <c r="AB15" s="25">
        <v>1</v>
      </c>
      <c r="AC15" s="25">
        <v>0</v>
      </c>
      <c r="AD15" s="25">
        <v>0</v>
      </c>
      <c r="AE15" s="22">
        <f t="shared" si="0"/>
        <v>42.5</v>
      </c>
      <c r="AF15" s="5">
        <v>4</v>
      </c>
    </row>
    <row r="16" spans="1:32" x14ac:dyDescent="0.25">
      <c r="A16" s="3">
        <v>15</v>
      </c>
      <c r="B16" s="4" t="s">
        <v>35</v>
      </c>
      <c r="C16" s="9">
        <v>11.41</v>
      </c>
      <c r="D16" s="25">
        <v>1</v>
      </c>
      <c r="E16" s="25">
        <v>1</v>
      </c>
      <c r="F16" s="25">
        <v>1</v>
      </c>
      <c r="G16" s="25">
        <v>1</v>
      </c>
      <c r="H16" s="25">
        <v>1</v>
      </c>
      <c r="I16" s="25">
        <v>0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5">
        <v>5</v>
      </c>
      <c r="P16" s="25">
        <v>4</v>
      </c>
      <c r="Q16" s="25">
        <v>1</v>
      </c>
      <c r="R16" s="25">
        <v>4</v>
      </c>
      <c r="S16" s="25">
        <v>3</v>
      </c>
      <c r="T16" s="25">
        <v>3</v>
      </c>
      <c r="U16" s="25">
        <v>5</v>
      </c>
      <c r="V16" s="25">
        <v>3</v>
      </c>
      <c r="W16" s="25">
        <v>1</v>
      </c>
      <c r="X16" s="25">
        <v>1</v>
      </c>
      <c r="Y16" s="25">
        <v>1</v>
      </c>
      <c r="Z16" s="25">
        <v>0</v>
      </c>
      <c r="AA16" s="25">
        <v>2</v>
      </c>
      <c r="AB16" s="25">
        <v>1</v>
      </c>
      <c r="AC16" s="25">
        <v>0</v>
      </c>
      <c r="AD16" s="25">
        <v>0</v>
      </c>
      <c r="AE16" s="5">
        <f t="shared" si="0"/>
        <v>44</v>
      </c>
      <c r="AF16" s="5">
        <v>4</v>
      </c>
    </row>
    <row r="17" spans="1:32" x14ac:dyDescent="0.25">
      <c r="A17" s="3">
        <v>16</v>
      </c>
      <c r="B17" s="4" t="s">
        <v>36</v>
      </c>
      <c r="C17" s="9">
        <v>11.25</v>
      </c>
      <c r="D17" s="25">
        <v>1</v>
      </c>
      <c r="E17" s="25">
        <v>1</v>
      </c>
      <c r="F17" s="25">
        <v>1</v>
      </c>
      <c r="G17" s="25">
        <v>1</v>
      </c>
      <c r="H17" s="25">
        <v>1</v>
      </c>
      <c r="I17" s="25">
        <v>0</v>
      </c>
      <c r="J17" s="25">
        <v>1</v>
      </c>
      <c r="K17" s="25">
        <v>1</v>
      </c>
      <c r="L17" s="25">
        <v>1</v>
      </c>
      <c r="M17" s="25">
        <v>0</v>
      </c>
      <c r="N17" s="25">
        <v>1</v>
      </c>
      <c r="O17" s="25">
        <v>5</v>
      </c>
      <c r="P17" s="25">
        <v>4</v>
      </c>
      <c r="Q17" s="25">
        <v>1</v>
      </c>
      <c r="R17" s="25">
        <v>4</v>
      </c>
      <c r="S17" s="25">
        <v>3</v>
      </c>
      <c r="T17" s="25">
        <v>3</v>
      </c>
      <c r="U17" s="25">
        <v>5</v>
      </c>
      <c r="V17" s="25">
        <v>3</v>
      </c>
      <c r="W17" s="25">
        <v>1</v>
      </c>
      <c r="X17" s="25">
        <v>0</v>
      </c>
      <c r="Y17" s="25">
        <v>1</v>
      </c>
      <c r="Z17" s="25">
        <v>1</v>
      </c>
      <c r="AA17" s="25">
        <v>2</v>
      </c>
      <c r="AB17" s="25">
        <v>2</v>
      </c>
      <c r="AC17" s="25">
        <v>0</v>
      </c>
      <c r="AD17" s="25">
        <v>0</v>
      </c>
      <c r="AE17" s="5">
        <f t="shared" si="0"/>
        <v>44</v>
      </c>
      <c r="AF17" s="5">
        <v>4</v>
      </c>
    </row>
    <row r="18" spans="1:32" x14ac:dyDescent="0.25">
      <c r="A18" s="3">
        <v>17</v>
      </c>
      <c r="B18" s="4" t="s">
        <v>37</v>
      </c>
      <c r="C18" s="9">
        <v>11.05</v>
      </c>
      <c r="D18" s="25">
        <v>1</v>
      </c>
      <c r="E18" s="25">
        <v>1</v>
      </c>
      <c r="F18" s="25">
        <v>1</v>
      </c>
      <c r="G18" s="25">
        <v>1</v>
      </c>
      <c r="H18" s="25">
        <v>1</v>
      </c>
      <c r="I18" s="25">
        <v>0</v>
      </c>
      <c r="J18" s="25">
        <v>1</v>
      </c>
      <c r="K18" s="25">
        <v>1</v>
      </c>
      <c r="L18" s="25">
        <v>1</v>
      </c>
      <c r="M18" s="25">
        <v>1</v>
      </c>
      <c r="N18" s="25">
        <v>1</v>
      </c>
      <c r="O18" s="25">
        <v>4</v>
      </c>
      <c r="P18" s="25">
        <v>0</v>
      </c>
      <c r="Q18" s="25">
        <v>1</v>
      </c>
      <c r="R18" s="25">
        <v>4</v>
      </c>
      <c r="S18" s="25">
        <v>3</v>
      </c>
      <c r="T18" s="25">
        <v>3</v>
      </c>
      <c r="U18" s="25">
        <v>4</v>
      </c>
      <c r="V18" s="25">
        <v>3</v>
      </c>
      <c r="W18" s="25">
        <v>1</v>
      </c>
      <c r="X18" s="25">
        <v>1</v>
      </c>
      <c r="Y18" s="25">
        <v>1</v>
      </c>
      <c r="Z18" s="25">
        <v>0</v>
      </c>
      <c r="AA18" s="26">
        <v>1.5</v>
      </c>
      <c r="AB18" s="25">
        <v>0</v>
      </c>
      <c r="AC18" s="25">
        <v>0</v>
      </c>
      <c r="AD18" s="25">
        <v>0</v>
      </c>
      <c r="AE18" s="22">
        <f t="shared" si="0"/>
        <v>36.5</v>
      </c>
      <c r="AF18" s="5">
        <v>3</v>
      </c>
    </row>
    <row r="19" spans="1:32" s="16" customFormat="1" x14ac:dyDescent="0.25">
      <c r="A19" s="11">
        <v>18</v>
      </c>
      <c r="B19" s="12" t="s">
        <v>38</v>
      </c>
      <c r="C19" s="13">
        <v>11.24</v>
      </c>
      <c r="D19" s="24">
        <v>1</v>
      </c>
      <c r="E19" s="24">
        <v>1</v>
      </c>
      <c r="F19" s="24">
        <v>1</v>
      </c>
      <c r="G19" s="24">
        <v>1</v>
      </c>
      <c r="H19" s="24">
        <v>1</v>
      </c>
      <c r="I19" s="24">
        <v>0</v>
      </c>
      <c r="J19" s="24">
        <v>1</v>
      </c>
      <c r="K19" s="24">
        <v>1</v>
      </c>
      <c r="L19" s="24">
        <v>1</v>
      </c>
      <c r="M19" s="24">
        <v>1</v>
      </c>
      <c r="N19" s="24">
        <v>1</v>
      </c>
      <c r="O19" s="24">
        <v>5</v>
      </c>
      <c r="P19" s="24">
        <v>4</v>
      </c>
      <c r="Q19" s="24">
        <v>3</v>
      </c>
      <c r="R19" s="24">
        <v>4</v>
      </c>
      <c r="S19" s="24">
        <v>3</v>
      </c>
      <c r="T19" s="24">
        <v>3</v>
      </c>
      <c r="U19" s="24">
        <v>4</v>
      </c>
      <c r="V19" s="24">
        <v>3</v>
      </c>
      <c r="W19" s="24">
        <v>1</v>
      </c>
      <c r="X19" s="24">
        <v>1</v>
      </c>
      <c r="Y19" s="24">
        <v>1</v>
      </c>
      <c r="Z19" s="24">
        <v>1</v>
      </c>
      <c r="AA19" s="27">
        <v>1.5</v>
      </c>
      <c r="AB19" s="24">
        <v>2</v>
      </c>
      <c r="AC19" s="24">
        <v>0</v>
      </c>
      <c r="AD19" s="24">
        <v>2</v>
      </c>
      <c r="AE19" s="23">
        <f t="shared" si="0"/>
        <v>48.5</v>
      </c>
      <c r="AF19" s="14">
        <v>4</v>
      </c>
    </row>
    <row r="20" spans="1:32" s="16" customFormat="1" x14ac:dyDescent="0.25">
      <c r="A20" s="15">
        <v>19</v>
      </c>
      <c r="B20" s="4" t="s">
        <v>39</v>
      </c>
      <c r="C20" s="10" t="s">
        <v>8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1">
        <f t="shared" si="0"/>
        <v>0</v>
      </c>
      <c r="AF20" s="31" t="s">
        <v>15</v>
      </c>
    </row>
    <row r="21" spans="1:32" x14ac:dyDescent="0.25">
      <c r="A21" s="3">
        <v>20</v>
      </c>
      <c r="B21" s="4" t="s">
        <v>40</v>
      </c>
      <c r="C21" s="9">
        <v>11.35</v>
      </c>
      <c r="D21" s="25">
        <v>1</v>
      </c>
      <c r="E21" s="25">
        <v>1</v>
      </c>
      <c r="F21" s="25">
        <v>1</v>
      </c>
      <c r="G21" s="25">
        <v>1</v>
      </c>
      <c r="H21" s="25">
        <v>1</v>
      </c>
      <c r="I21" s="25">
        <v>0</v>
      </c>
      <c r="J21" s="25">
        <v>1</v>
      </c>
      <c r="K21" s="25">
        <v>0</v>
      </c>
      <c r="L21" s="25">
        <v>1</v>
      </c>
      <c r="M21" s="25">
        <v>1</v>
      </c>
      <c r="N21" s="25">
        <v>1</v>
      </c>
      <c r="O21" s="25">
        <v>3</v>
      </c>
      <c r="P21" s="25">
        <v>2</v>
      </c>
      <c r="Q21" s="25">
        <v>3</v>
      </c>
      <c r="R21" s="25">
        <v>4</v>
      </c>
      <c r="S21" s="25">
        <v>2</v>
      </c>
      <c r="T21" s="25">
        <v>2</v>
      </c>
      <c r="U21" s="25">
        <v>5</v>
      </c>
      <c r="V21" s="25">
        <v>3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5">
        <v>0</v>
      </c>
      <c r="AC21" s="25">
        <v>0</v>
      </c>
      <c r="AD21" s="25">
        <v>0</v>
      </c>
      <c r="AE21" s="5">
        <f t="shared" si="0"/>
        <v>38</v>
      </c>
      <c r="AF21" s="5">
        <v>3</v>
      </c>
    </row>
    <row r="22" spans="1:32" x14ac:dyDescent="0.25">
      <c r="A22" s="3">
        <v>21</v>
      </c>
      <c r="B22" s="4" t="s">
        <v>41</v>
      </c>
      <c r="C22" s="9">
        <v>11.18</v>
      </c>
      <c r="D22" s="25">
        <v>1</v>
      </c>
      <c r="E22" s="25">
        <v>1</v>
      </c>
      <c r="F22" s="25">
        <v>1</v>
      </c>
      <c r="G22" s="25">
        <v>1</v>
      </c>
      <c r="H22" s="25">
        <v>1</v>
      </c>
      <c r="I22" s="25">
        <v>0</v>
      </c>
      <c r="J22" s="25">
        <v>0</v>
      </c>
      <c r="K22" s="25">
        <v>1</v>
      </c>
      <c r="L22" s="25">
        <v>1</v>
      </c>
      <c r="M22" s="25">
        <v>1</v>
      </c>
      <c r="N22" s="25">
        <v>1</v>
      </c>
      <c r="O22" s="25">
        <v>5</v>
      </c>
      <c r="P22" s="25">
        <v>4</v>
      </c>
      <c r="Q22" s="25">
        <v>0</v>
      </c>
      <c r="R22" s="25">
        <v>4</v>
      </c>
      <c r="S22" s="25">
        <v>2</v>
      </c>
      <c r="T22" s="25">
        <v>2</v>
      </c>
      <c r="U22" s="25">
        <v>5</v>
      </c>
      <c r="V22" s="25">
        <v>3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25">
        <v>0</v>
      </c>
      <c r="AD22" s="25">
        <v>0</v>
      </c>
      <c r="AE22" s="5">
        <f t="shared" si="0"/>
        <v>40</v>
      </c>
      <c r="AF22" s="5">
        <v>4</v>
      </c>
    </row>
    <row r="23" spans="1:32" x14ac:dyDescent="0.25">
      <c r="A23" s="3">
        <v>22</v>
      </c>
      <c r="B23" s="4" t="s">
        <v>42</v>
      </c>
      <c r="C23" s="10">
        <v>11.28</v>
      </c>
      <c r="D23" s="25">
        <v>1</v>
      </c>
      <c r="E23" s="25">
        <v>0</v>
      </c>
      <c r="F23" s="25">
        <v>0</v>
      </c>
      <c r="G23" s="25">
        <v>0</v>
      </c>
      <c r="H23" s="25">
        <v>1</v>
      </c>
      <c r="I23" s="25">
        <v>0</v>
      </c>
      <c r="J23" s="25">
        <v>0</v>
      </c>
      <c r="K23" s="25">
        <v>1</v>
      </c>
      <c r="L23" s="25">
        <v>1</v>
      </c>
      <c r="M23" s="25">
        <v>0</v>
      </c>
      <c r="N23" s="25">
        <v>1</v>
      </c>
      <c r="O23" s="25">
        <v>5</v>
      </c>
      <c r="P23" s="25">
        <v>0</v>
      </c>
      <c r="Q23" s="25">
        <v>1</v>
      </c>
      <c r="R23" s="25">
        <v>4</v>
      </c>
      <c r="S23" s="25">
        <v>3</v>
      </c>
      <c r="T23" s="25">
        <v>2</v>
      </c>
      <c r="U23" s="25">
        <v>5</v>
      </c>
      <c r="V23" s="25">
        <v>3</v>
      </c>
      <c r="W23" s="25">
        <v>1</v>
      </c>
      <c r="X23" s="25">
        <v>1</v>
      </c>
      <c r="Y23" s="25">
        <v>1</v>
      </c>
      <c r="Z23" s="25">
        <v>1</v>
      </c>
      <c r="AA23" s="25">
        <v>1.5</v>
      </c>
      <c r="AB23" s="25">
        <v>0</v>
      </c>
      <c r="AC23" s="25">
        <v>0</v>
      </c>
      <c r="AD23" s="25">
        <v>0</v>
      </c>
      <c r="AE23" s="5">
        <f>SUM(D23:AD23)</f>
        <v>33.5</v>
      </c>
      <c r="AF23" s="5">
        <v>3</v>
      </c>
    </row>
    <row r="24" spans="1:32" x14ac:dyDescent="0.25">
      <c r="A24" s="3">
        <v>23</v>
      </c>
      <c r="B24" s="4" t="s">
        <v>43</v>
      </c>
      <c r="C24" s="10">
        <v>11.32</v>
      </c>
      <c r="D24" s="25">
        <v>1</v>
      </c>
      <c r="E24" s="25">
        <v>1</v>
      </c>
      <c r="F24" s="25">
        <v>1</v>
      </c>
      <c r="G24" s="25">
        <v>1</v>
      </c>
      <c r="H24" s="25">
        <v>1</v>
      </c>
      <c r="I24" s="25">
        <v>0</v>
      </c>
      <c r="J24" s="25">
        <v>0</v>
      </c>
      <c r="K24" s="25">
        <v>1</v>
      </c>
      <c r="L24" s="25">
        <v>1</v>
      </c>
      <c r="M24" s="25">
        <v>1</v>
      </c>
      <c r="N24" s="25">
        <v>1</v>
      </c>
      <c r="O24" s="25">
        <v>5</v>
      </c>
      <c r="P24" s="25">
        <v>4</v>
      </c>
      <c r="Q24" s="25">
        <v>1</v>
      </c>
      <c r="R24" s="25">
        <v>4</v>
      </c>
      <c r="S24" s="25">
        <v>3</v>
      </c>
      <c r="T24" s="25">
        <v>3</v>
      </c>
      <c r="U24" s="25">
        <v>5</v>
      </c>
      <c r="V24" s="25">
        <v>2</v>
      </c>
      <c r="W24" s="25">
        <v>1</v>
      </c>
      <c r="X24" s="25">
        <v>1</v>
      </c>
      <c r="Y24" s="25">
        <v>1</v>
      </c>
      <c r="Z24" s="25">
        <v>1</v>
      </c>
      <c r="AA24" s="25">
        <v>1.5</v>
      </c>
      <c r="AB24" s="25">
        <v>0</v>
      </c>
      <c r="AC24" s="25">
        <v>0</v>
      </c>
      <c r="AD24" s="25">
        <v>0</v>
      </c>
      <c r="AE24" s="5">
        <f t="shared" si="0"/>
        <v>41.5</v>
      </c>
      <c r="AF24" s="5">
        <v>4</v>
      </c>
    </row>
    <row r="25" spans="1:32" x14ac:dyDescent="0.25">
      <c r="A25" s="37" t="s">
        <v>44</v>
      </c>
      <c r="B25" s="37"/>
      <c r="C25" s="37"/>
      <c r="D25" s="28">
        <v>1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8">
        <v>1</v>
      </c>
      <c r="K25" s="28">
        <v>1</v>
      </c>
      <c r="L25" s="28">
        <v>1</v>
      </c>
      <c r="M25" s="28">
        <v>1</v>
      </c>
      <c r="N25" s="28">
        <v>1</v>
      </c>
      <c r="O25" s="28">
        <v>5</v>
      </c>
      <c r="P25" s="28">
        <v>4</v>
      </c>
      <c r="Q25" s="28">
        <v>3</v>
      </c>
      <c r="R25" s="28">
        <v>4</v>
      </c>
      <c r="S25" s="28">
        <v>3</v>
      </c>
      <c r="T25" s="28">
        <v>3</v>
      </c>
      <c r="U25" s="28">
        <v>5</v>
      </c>
      <c r="V25" s="28">
        <v>3</v>
      </c>
      <c r="W25" s="28">
        <v>1</v>
      </c>
      <c r="X25" s="28">
        <v>1</v>
      </c>
      <c r="Y25" s="28">
        <v>1</v>
      </c>
      <c r="Z25" s="28">
        <v>1</v>
      </c>
      <c r="AA25" s="29">
        <v>3</v>
      </c>
      <c r="AB25" s="29">
        <v>2</v>
      </c>
      <c r="AC25" s="29">
        <v>2</v>
      </c>
      <c r="AD25" s="29">
        <v>2</v>
      </c>
    </row>
    <row r="26" spans="1:32" ht="18.75" x14ac:dyDescent="0.25">
      <c r="B26" s="7" t="s">
        <v>2</v>
      </c>
      <c r="C26" s="7"/>
    </row>
    <row r="27" spans="1:32" ht="18.75" x14ac:dyDescent="0.25">
      <c r="B27" s="8" t="s">
        <v>3</v>
      </c>
      <c r="C27" s="8"/>
      <c r="D27" s="6">
        <v>5</v>
      </c>
    </row>
    <row r="28" spans="1:32" ht="18.75" x14ac:dyDescent="0.25">
      <c r="B28" s="8" t="s">
        <v>4</v>
      </c>
      <c r="C28" s="8"/>
      <c r="D28" s="6">
        <v>4</v>
      </c>
    </row>
    <row r="29" spans="1:32" ht="18.75" x14ac:dyDescent="0.25">
      <c r="B29" s="8" t="s">
        <v>5</v>
      </c>
      <c r="C29" s="8"/>
      <c r="D29" s="6">
        <v>3</v>
      </c>
    </row>
    <row r="30" spans="1:32" ht="18.75" x14ac:dyDescent="0.25">
      <c r="B30" s="8" t="s">
        <v>6</v>
      </c>
      <c r="C30" s="8"/>
      <c r="D30" s="6">
        <v>2</v>
      </c>
    </row>
    <row r="31" spans="1:32" ht="18.75" x14ac:dyDescent="0.25">
      <c r="B31" s="8"/>
      <c r="C31" s="8"/>
    </row>
  </sheetData>
  <sheetProtection password="BAC2" sheet="1" objects="1" insertHyperlinks="0" selectLockedCells="1" selectUnlockedCells="1"/>
  <mergeCells count="1">
    <mergeCell ref="A25:C25"/>
  </mergeCells>
  <pageMargins left="0.7" right="0.7" top="0.75" bottom="0.75" header="0.3" footer="0.3"/>
  <pageSetup paperSize="9" orientation="portrait" verticalDpi="0" r:id="rId1"/>
  <ignoredErrors>
    <ignoredError sqref="AE9 AE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Оглавление</vt:lpstr>
      <vt:lpstr>Ведомость</vt:lpstr>
      <vt:lpstr>Протокол теста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2020-05-10T13:28:41Z</dcterms:modified>
</cp:coreProperties>
</file>